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1"/>
  </bookViews>
  <sheets>
    <sheet name="zał. nr 3" sheetId="1" r:id="rId1"/>
    <sheet name="zał. nr 3 - po zm." sheetId="2" r:id="rId2"/>
  </sheets>
  <definedNames/>
  <calcPr fullCalcOnLoad="1"/>
</workbook>
</file>

<file path=xl/sharedStrings.xml><?xml version="1.0" encoding="utf-8"?>
<sst xmlns="http://schemas.openxmlformats.org/spreadsheetml/2006/main" count="121" uniqueCount="48">
  <si>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</si>
  <si>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</si>
  <si>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</si>
  <si>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</si>
  <si>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</si>
  <si>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</si>
  <si>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</si>
  <si>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</si>
  <si>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</si>
  <si>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papiery wartościowe </t>
  </si>
  <si>
    <t>środki do pozyskania
z innych  źródeł*</t>
  </si>
  <si>
    <t>środki wymienione
w art. 5 ust. 1 pkt 2 i 3 u.f.p.</t>
  </si>
  <si>
    <t>1.</t>
  </si>
  <si>
    <t>Starostwo Powiatowe               w Grójcu</t>
  </si>
  <si>
    <t>2.</t>
  </si>
  <si>
    <t>Razem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</si>
  <si>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</si>
  <si>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</si>
  <si>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</si>
  <si>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</si>
  <si>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</si>
  <si>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</si>
  <si>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</si>
  <si>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Wydatki na zadania inwestycyjne na 2013 rok</t>
  </si>
  <si>
    <t>rok 2013</t>
  </si>
  <si>
    <t>Przebudowa drogi powiatowej nr 1615 W Kozietuły - Goszczyn</t>
  </si>
  <si>
    <t>A. 1.363.858    
B.   681.929
C.
…</t>
  </si>
  <si>
    <t>Modernizacja drogi powiatowej Nr 1658 W Kępina - Czachów</t>
  </si>
  <si>
    <t>A.      
B.
C.
…</t>
  </si>
  <si>
    <t>A.1.363.858      
B. 681.929
C.</t>
  </si>
  <si>
    <t>Zakup serwera z oprogramowaniem dla potrzeb Wydziału Geodezji Starostwa Powiatowego w Grójcu</t>
  </si>
  <si>
    <t>Zmiany wg Uchwały Rady Powiatu z dnia 11 czerwca 2013 r</t>
  </si>
  <si>
    <t>3.</t>
  </si>
  <si>
    <t>4.</t>
  </si>
  <si>
    <t>5.</t>
  </si>
  <si>
    <t>6.</t>
  </si>
  <si>
    <t>Zakup pieca c.o. dla potrzeb Domu Pomocy Społecznej w Nowym Mieście</t>
  </si>
  <si>
    <t>Dom Pomocy Społecznej w Nowym Mieście</t>
  </si>
  <si>
    <t>Modernizacja drogi powiatowej Nr 1651 W Drwalew - Pieczyska</t>
  </si>
  <si>
    <t xml:space="preserve">Projekt budowlano - wykonawczy przebudowy drogi powiatowej Nr 1626 W Skurów - Wilczogóra </t>
  </si>
  <si>
    <t>A.      
B. 30.000
C.
…</t>
  </si>
  <si>
    <t>Zakup klimatyzatorów dla potrzeb Starostwa Powiatowego w Gójcu</t>
  </si>
  <si>
    <t>A.- 236.386   
B.- 198.193
C.DINTER POLSKA - 100.000
…</t>
  </si>
  <si>
    <t>A.      
B. 130.000
C.</t>
  </si>
  <si>
    <t>A.1.127.472      
B. 643.736
C. DINTER POLSKA - 100.000,</t>
  </si>
  <si>
    <t>Wydatki na zadania inwestycyjne na 2013 rok - po zmianach</t>
  </si>
  <si>
    <t>A. 1.127.472    
B. 483.736
C.DINTER POLSKA - 100.000
…</t>
  </si>
  <si>
    <t>A. 1.127.472    
B. 643.736
C.DINTER POLSKA - 100.000
…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</si>
</sst>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0" fillId="0" borderId="11" xfId="42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9" fillId="0" borderId="10" xfId="42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4" fontId="0" fillId="0" borderId="12" xfId="42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64" fontId="0" fillId="0" borderId="15" xfId="42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56" applyAlignment="1">
      <alignment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46" fillId="0" borderId="11" xfId="42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64" fontId="0" fillId="0" borderId="17" xfId="42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41" fontId="0" fillId="0" borderId="12" xfId="0" applyNumberFormat="1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4" fontId="0" fillId="0" borderId="11" xfId="42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2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5">
      <selection activeCell="F19" sqref="F19"/>
    </sheetView>
  </sheetViews>
  <sheetFormatPr defaultColWidth="9.140625" defaultRowHeight="12.75"/>
  <cols>
    <col min="1" max="1" width="7.140625" style="1" customWidth="1"/>
    <col min="2" max="2" width="6.8515625" style="1" customWidth="1"/>
    <col min="3" max="3" width="7.7109375" style="1" customWidth="1"/>
    <col min="4" max="4" width="19.57421875" style="1" customWidth="1"/>
    <col min="5" max="5" width="13.140625" style="1" customWidth="1"/>
    <col min="6" max="6" width="13.7109375" style="1" customWidth="1"/>
    <col min="7" max="7" width="13.0039062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5.140625" style="1" customWidth="1"/>
    <col min="12" max="16384" width="9.140625" style="1" customWidth="1"/>
  </cols>
  <sheetData>
    <row r="1" ht="12.75" customHeight="1">
      <c r="G1" s="19"/>
    </row>
    <row r="2" spans="1:11" ht="24" customHeigh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s="4" customFormat="1" ht="19.5" customHeight="1">
      <c r="A4" s="60" t="s">
        <v>0</v>
      </c>
      <c r="B4" s="60" t="s">
        <v>1</v>
      </c>
      <c r="C4" s="60" t="s">
        <v>2</v>
      </c>
      <c r="D4" s="61" t="s">
        <v>3</v>
      </c>
      <c r="E4" s="61" t="s">
        <v>4</v>
      </c>
      <c r="F4" s="61" t="s">
        <v>5</v>
      </c>
      <c r="G4" s="61"/>
      <c r="H4" s="61"/>
      <c r="I4" s="61"/>
      <c r="J4" s="61"/>
      <c r="K4" s="61" t="s">
        <v>6</v>
      </c>
    </row>
    <row r="5" spans="1:11" s="4" customFormat="1" ht="19.5" customHeight="1">
      <c r="A5" s="60"/>
      <c r="B5" s="60"/>
      <c r="C5" s="60"/>
      <c r="D5" s="61"/>
      <c r="E5" s="61"/>
      <c r="F5" s="61" t="s">
        <v>24</v>
      </c>
      <c r="G5" s="61" t="s">
        <v>7</v>
      </c>
      <c r="H5" s="61"/>
      <c r="I5" s="61"/>
      <c r="J5" s="61"/>
      <c r="K5" s="61"/>
    </row>
    <row r="6" spans="1:11" s="4" customFormat="1" ht="29.25" customHeight="1">
      <c r="A6" s="60"/>
      <c r="B6" s="60"/>
      <c r="C6" s="60"/>
      <c r="D6" s="61"/>
      <c r="E6" s="61"/>
      <c r="F6" s="61"/>
      <c r="G6" s="61" t="s">
        <v>8</v>
      </c>
      <c r="H6" s="61" t="s">
        <v>9</v>
      </c>
      <c r="I6" s="61" t="s">
        <v>10</v>
      </c>
      <c r="J6" s="61" t="s">
        <v>11</v>
      </c>
      <c r="K6" s="61"/>
    </row>
    <row r="7" spans="1:11" s="4" customFormat="1" ht="19.5" customHeight="1">
      <c r="A7" s="60"/>
      <c r="B7" s="60"/>
      <c r="C7" s="60"/>
      <c r="D7" s="61"/>
      <c r="E7" s="61"/>
      <c r="F7" s="61"/>
      <c r="G7" s="61"/>
      <c r="H7" s="61"/>
      <c r="I7" s="61"/>
      <c r="J7" s="61"/>
      <c r="K7" s="61"/>
    </row>
    <row r="8" spans="1:11" s="4" customFormat="1" ht="4.5" customHeight="1">
      <c r="A8" s="60"/>
      <c r="B8" s="60"/>
      <c r="C8" s="60"/>
      <c r="D8" s="61"/>
      <c r="E8" s="61"/>
      <c r="F8" s="61"/>
      <c r="G8" s="61"/>
      <c r="H8" s="61"/>
      <c r="I8" s="61"/>
      <c r="J8" s="61"/>
      <c r="K8" s="61"/>
    </row>
    <row r="9" spans="1:11" ht="7.5" customHeight="1">
      <c r="A9" s="5">
        <v>1</v>
      </c>
      <c r="B9" s="5">
        <v>2</v>
      </c>
      <c r="C9" s="5">
        <v>3</v>
      </c>
      <c r="D9" s="5">
        <v>5</v>
      </c>
      <c r="E9" s="5">
        <v>6</v>
      </c>
      <c r="F9" s="5">
        <v>7</v>
      </c>
      <c r="G9" s="5">
        <v>8</v>
      </c>
      <c r="H9" s="5">
        <v>9</v>
      </c>
      <c r="I9" s="5">
        <v>10</v>
      </c>
      <c r="J9" s="5">
        <v>11</v>
      </c>
      <c r="K9" s="5">
        <v>12</v>
      </c>
    </row>
    <row r="10" spans="1:11" ht="47.25" customHeight="1">
      <c r="A10" s="11" t="s">
        <v>12</v>
      </c>
      <c r="B10" s="6">
        <v>600</v>
      </c>
      <c r="C10" s="6">
        <v>60014</v>
      </c>
      <c r="D10" s="7" t="s">
        <v>25</v>
      </c>
      <c r="E10" s="8">
        <v>2667717</v>
      </c>
      <c r="F10" s="8">
        <v>2667717</v>
      </c>
      <c r="G10" s="8">
        <v>621930</v>
      </c>
      <c r="H10" s="8"/>
      <c r="I10" s="9" t="s">
        <v>26</v>
      </c>
      <c r="J10" s="12"/>
      <c r="K10" s="10" t="s">
        <v>13</v>
      </c>
    </row>
    <row r="11" spans="1:11" ht="47.25" customHeight="1">
      <c r="A11" s="13" t="s">
        <v>14</v>
      </c>
      <c r="B11" s="20">
        <v>600</v>
      </c>
      <c r="C11" s="20">
        <v>60014</v>
      </c>
      <c r="D11" s="21" t="s">
        <v>27</v>
      </c>
      <c r="E11" s="22">
        <v>260000</v>
      </c>
      <c r="F11" s="22">
        <v>260000</v>
      </c>
      <c r="G11" s="22">
        <v>260000</v>
      </c>
      <c r="H11" s="22"/>
      <c r="I11" s="23" t="s">
        <v>28</v>
      </c>
      <c r="J11" s="24"/>
      <c r="K11" s="21" t="s">
        <v>13</v>
      </c>
    </row>
    <row r="12" spans="1:11" ht="40.5" customHeight="1">
      <c r="A12" s="14" t="s">
        <v>15</v>
      </c>
      <c r="B12" s="14">
        <v>600</v>
      </c>
      <c r="C12" s="14">
        <v>60014</v>
      </c>
      <c r="D12" s="15" t="s">
        <v>16</v>
      </c>
      <c r="E12" s="16">
        <f>SUM(E10:E11)</f>
        <v>2927717</v>
      </c>
      <c r="F12" s="16">
        <f>SUM(F10:F11)</f>
        <v>2927717</v>
      </c>
      <c r="G12" s="16">
        <f>SUM(G10:G11)</f>
        <v>881930</v>
      </c>
      <c r="H12" s="16">
        <f>SUM(H10:H11)</f>
        <v>0</v>
      </c>
      <c r="I12" s="17" t="s">
        <v>29</v>
      </c>
      <c r="J12" s="16">
        <f>SUM(J10:J11)</f>
        <v>0</v>
      </c>
      <c r="K12" s="15" t="s">
        <v>16</v>
      </c>
    </row>
    <row r="13" spans="1:11" ht="66.75" customHeight="1">
      <c r="A13" s="31" t="s">
        <v>12</v>
      </c>
      <c r="B13" s="32">
        <v>710</v>
      </c>
      <c r="C13" s="32">
        <v>71095</v>
      </c>
      <c r="D13" s="33" t="s">
        <v>30</v>
      </c>
      <c r="E13" s="34">
        <v>30000</v>
      </c>
      <c r="F13" s="34">
        <v>30000</v>
      </c>
      <c r="G13" s="34">
        <v>30000</v>
      </c>
      <c r="H13" s="34"/>
      <c r="I13" s="23"/>
      <c r="J13" s="35"/>
      <c r="K13" s="33" t="s">
        <v>13</v>
      </c>
    </row>
    <row r="14" spans="1:11" ht="33.75" customHeight="1">
      <c r="A14" s="14" t="s">
        <v>15</v>
      </c>
      <c r="B14" s="14">
        <v>710</v>
      </c>
      <c r="C14" s="14">
        <v>71095</v>
      </c>
      <c r="D14" s="36" t="s">
        <v>16</v>
      </c>
      <c r="E14" s="16">
        <f>E13</f>
        <v>30000</v>
      </c>
      <c r="F14" s="16">
        <f>F13</f>
        <v>30000</v>
      </c>
      <c r="G14" s="16">
        <f>G13</f>
        <v>30000</v>
      </c>
      <c r="H14" s="16">
        <f>H13</f>
        <v>0</v>
      </c>
      <c r="I14" s="18"/>
      <c r="J14" s="37"/>
      <c r="K14" s="36" t="s">
        <v>16</v>
      </c>
    </row>
    <row r="15" spans="1:11" ht="26.25" customHeight="1">
      <c r="A15" s="63" t="s">
        <v>31</v>
      </c>
      <c r="B15" s="64"/>
      <c r="C15" s="64"/>
      <c r="D15" s="64"/>
      <c r="E15" s="64"/>
      <c r="F15" s="64"/>
      <c r="G15" s="64"/>
      <c r="H15" s="64"/>
      <c r="I15" s="64"/>
      <c r="J15" s="64"/>
      <c r="K15" s="65"/>
    </row>
    <row r="16" spans="1:11" ht="63.75" customHeight="1">
      <c r="A16" s="11" t="s">
        <v>12</v>
      </c>
      <c r="B16" s="6">
        <v>600</v>
      </c>
      <c r="C16" s="6">
        <v>60014</v>
      </c>
      <c r="D16" s="7" t="s">
        <v>25</v>
      </c>
      <c r="E16" s="55">
        <v>-388171</v>
      </c>
      <c r="F16" s="55">
        <v>-388171</v>
      </c>
      <c r="G16" s="55">
        <v>-53592</v>
      </c>
      <c r="H16" s="44"/>
      <c r="I16" s="54" t="s">
        <v>42</v>
      </c>
      <c r="J16" s="45"/>
      <c r="K16" s="40" t="s">
        <v>13</v>
      </c>
    </row>
    <row r="17" spans="1:11" ht="47.25" customHeight="1">
      <c r="A17" s="41" t="s">
        <v>14</v>
      </c>
      <c r="B17" s="32">
        <v>600</v>
      </c>
      <c r="C17" s="32">
        <v>60014</v>
      </c>
      <c r="D17" s="33" t="s">
        <v>27</v>
      </c>
      <c r="E17" s="34">
        <v>0</v>
      </c>
      <c r="F17" s="34">
        <v>0</v>
      </c>
      <c r="G17" s="34">
        <v>-30000</v>
      </c>
      <c r="H17" s="34"/>
      <c r="I17" s="23" t="s">
        <v>40</v>
      </c>
      <c r="J17" s="35"/>
      <c r="K17" s="33" t="s">
        <v>13</v>
      </c>
    </row>
    <row r="18" spans="1:11" ht="53.25" customHeight="1">
      <c r="A18" s="20" t="s">
        <v>32</v>
      </c>
      <c r="B18" s="32">
        <v>600</v>
      </c>
      <c r="C18" s="32">
        <v>60014</v>
      </c>
      <c r="D18" s="21" t="s">
        <v>38</v>
      </c>
      <c r="E18" s="51">
        <v>200000</v>
      </c>
      <c r="F18" s="51">
        <v>200000</v>
      </c>
      <c r="G18" s="51">
        <v>70000</v>
      </c>
      <c r="H18" s="51"/>
      <c r="I18" s="53" t="s">
        <v>43</v>
      </c>
      <c r="J18" s="51"/>
      <c r="K18" s="33" t="s">
        <v>13</v>
      </c>
    </row>
    <row r="19" spans="1:11" ht="67.5" customHeight="1">
      <c r="A19" s="42" t="s">
        <v>33</v>
      </c>
      <c r="B19" s="32">
        <v>600</v>
      </c>
      <c r="C19" s="32">
        <v>60014</v>
      </c>
      <c r="D19" s="43" t="s">
        <v>39</v>
      </c>
      <c r="E19" s="52">
        <v>50000</v>
      </c>
      <c r="F19" s="52">
        <v>50000</v>
      </c>
      <c r="G19" s="52">
        <v>50000</v>
      </c>
      <c r="H19" s="52"/>
      <c r="I19" s="52"/>
      <c r="J19" s="52"/>
      <c r="K19" s="33" t="s">
        <v>13</v>
      </c>
    </row>
    <row r="20" spans="1:11" ht="46.5" customHeight="1">
      <c r="A20" s="20" t="s">
        <v>34</v>
      </c>
      <c r="B20" s="20">
        <v>750</v>
      </c>
      <c r="C20" s="20">
        <v>75020</v>
      </c>
      <c r="D20" s="21" t="s">
        <v>41</v>
      </c>
      <c r="E20" s="51">
        <v>12800</v>
      </c>
      <c r="F20" s="51">
        <v>12800</v>
      </c>
      <c r="G20" s="51">
        <v>12800</v>
      </c>
      <c r="H20" s="51"/>
      <c r="I20" s="51"/>
      <c r="J20" s="51"/>
      <c r="K20" s="21" t="s">
        <v>13</v>
      </c>
    </row>
    <row r="21" spans="1:11" ht="54.75" customHeight="1">
      <c r="A21" s="46" t="s">
        <v>35</v>
      </c>
      <c r="B21" s="46">
        <v>852</v>
      </c>
      <c r="C21" s="46">
        <v>85202</v>
      </c>
      <c r="D21" s="47" t="s">
        <v>36</v>
      </c>
      <c r="E21" s="48">
        <v>46600</v>
      </c>
      <c r="F21" s="48">
        <v>46600</v>
      </c>
      <c r="G21" s="48">
        <v>46600</v>
      </c>
      <c r="H21" s="48"/>
      <c r="I21" s="49"/>
      <c r="J21" s="50"/>
      <c r="K21" s="47" t="s">
        <v>37</v>
      </c>
    </row>
    <row r="22" spans="1:11" ht="95.25" customHeight="1">
      <c r="A22" s="56" t="s">
        <v>17</v>
      </c>
      <c r="B22" s="57"/>
      <c r="C22" s="57"/>
      <c r="D22" s="58"/>
      <c r="E22" s="25">
        <f>E12+E14+SUM(E16:E21)</f>
        <v>2878946</v>
      </c>
      <c r="F22" s="25">
        <f>F12+F14+SUM(F16:F21)</f>
        <v>2878946</v>
      </c>
      <c r="G22" s="25">
        <f>G12+G14+SUM(G16:G21)</f>
        <v>1007738</v>
      </c>
      <c r="H22" s="25">
        <f>H12+H14+SUM(H16:H21)</f>
        <v>0</v>
      </c>
      <c r="I22" s="18" t="s">
        <v>44</v>
      </c>
      <c r="J22" s="25">
        <f>J12</f>
        <v>0</v>
      </c>
      <c r="K22" s="26" t="s">
        <v>16</v>
      </c>
    </row>
    <row r="23" spans="1:11" ht="12.75" customHeight="1">
      <c r="A23" s="27"/>
      <c r="B23" s="27"/>
      <c r="C23" s="27"/>
      <c r="D23" s="27"/>
      <c r="E23" s="28"/>
      <c r="F23" s="28"/>
      <c r="G23" s="28"/>
      <c r="H23" s="28"/>
      <c r="I23" s="29"/>
      <c r="J23" s="28"/>
      <c r="K23" s="30"/>
    </row>
    <row r="24" ht="12.75">
      <c r="A24" s="1" t="s">
        <v>18</v>
      </c>
    </row>
    <row r="25" ht="12.75">
      <c r="A25" s="1" t="s">
        <v>19</v>
      </c>
    </row>
    <row r="26" ht="12.75">
      <c r="A26" s="1" t="s">
        <v>20</v>
      </c>
    </row>
    <row r="27" ht="12.75">
      <c r="A27" s="1" t="s">
        <v>21</v>
      </c>
    </row>
    <row r="28" ht="14.25" customHeight="1">
      <c r="A28" s="1" t="s">
        <v>22</v>
      </c>
    </row>
    <row r="32" spans="7:11" ht="12.75">
      <c r="G32" s="62"/>
      <c r="H32" s="62"/>
      <c r="I32" s="38"/>
      <c r="J32" s="38"/>
      <c r="K32" s="39"/>
    </row>
    <row r="33" spans="7:11" ht="12.75">
      <c r="G33" s="38"/>
      <c r="H33" s="38"/>
      <c r="I33" s="38"/>
      <c r="J33" s="38"/>
      <c r="K33" s="39"/>
    </row>
    <row r="34" spans="7:11" ht="12.75">
      <c r="G34" s="62"/>
      <c r="H34" s="62"/>
      <c r="I34" s="38"/>
      <c r="J34" s="38"/>
      <c r="K34" s="39"/>
    </row>
    <row r="35" spans="7:11" ht="12.75">
      <c r="G35" s="38"/>
      <c r="H35" s="38"/>
      <c r="I35" s="38"/>
      <c r="J35" s="38"/>
      <c r="K35" s="39"/>
    </row>
    <row r="36" spans="7:11" ht="12.75">
      <c r="G36" s="62"/>
      <c r="H36" s="62"/>
      <c r="I36" s="38"/>
      <c r="J36" s="38"/>
      <c r="K36" s="39"/>
    </row>
    <row r="37" spans="7:11" ht="12.75">
      <c r="G37" s="38"/>
      <c r="H37" s="38"/>
      <c r="I37" s="38"/>
      <c r="J37" s="38"/>
      <c r="K37" s="39"/>
    </row>
    <row r="38" spans="7:11" ht="12.75">
      <c r="G38" s="62"/>
      <c r="H38" s="62"/>
      <c r="I38" s="38"/>
      <c r="J38" s="38"/>
      <c r="K38" s="39"/>
    </row>
    <row r="39" spans="7:11" ht="12.75">
      <c r="G39" s="38"/>
      <c r="H39" s="38"/>
      <c r="I39" s="38"/>
      <c r="J39" s="38"/>
      <c r="K39" s="39"/>
    </row>
    <row r="40" spans="7:11" ht="12.75">
      <c r="G40" s="62"/>
      <c r="H40" s="62"/>
      <c r="I40" s="38"/>
      <c r="J40" s="38"/>
      <c r="K40" s="39"/>
    </row>
  </sheetData>
  <sheetProtection/>
  <mergeCells count="21">
    <mergeCell ref="J6:J8"/>
    <mergeCell ref="G5:J5"/>
    <mergeCell ref="G32:H32"/>
    <mergeCell ref="G34:H34"/>
    <mergeCell ref="G36:H36"/>
    <mergeCell ref="G38:H38"/>
    <mergeCell ref="G40:H40"/>
    <mergeCell ref="G6:G8"/>
    <mergeCell ref="H6:H8"/>
    <mergeCell ref="A15:K15"/>
    <mergeCell ref="I6:I8"/>
    <mergeCell ref="A22:D22"/>
    <mergeCell ref="A2:K2"/>
    <mergeCell ref="A4:A8"/>
    <mergeCell ref="B4:B8"/>
    <mergeCell ref="C4:C8"/>
    <mergeCell ref="D4:D8"/>
    <mergeCell ref="E4:E8"/>
    <mergeCell ref="F4:J4"/>
    <mergeCell ref="K4:K8"/>
    <mergeCell ref="F5:F8"/>
  </mergeCells>
  <printOptions/>
  <pageMargins left="0.6299212598425197" right="0.3937007874015748" top="1.42" bottom="0.25" header="0.15748031496062992" footer="0.1968503937007874"/>
  <pageSetup horizontalDpi="600" verticalDpi="600" orientation="landscape" paperSize="9" r:id="rId1"/>
  <headerFooter alignWithMargins="0">
    <oddHeader>&amp;R&amp;"Arial,Pogrubiona kursywa"&amp;12Projekt&amp;"Arial,Normalny"&amp;10
Załącznik Nr 3  
do Uchwały Nr     /   /2013 
Rady Powiatu Grójeckiego
z dnia 11 czerwca 2013 r
zmieniajacej Uchwałę Budżetową Powiatu Grójeckiego na rok 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7.140625" style="1" customWidth="1"/>
    <col min="2" max="2" width="6.8515625" style="1" customWidth="1"/>
    <col min="3" max="3" width="7.7109375" style="1" customWidth="1"/>
    <col min="4" max="4" width="19.57421875" style="1" customWidth="1"/>
    <col min="5" max="5" width="13.140625" style="1" customWidth="1"/>
    <col min="6" max="6" width="13.7109375" style="1" customWidth="1"/>
    <col min="7" max="7" width="13.0039062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5.140625" style="1" customWidth="1"/>
    <col min="12" max="16384" width="9.140625" style="1" customWidth="1"/>
  </cols>
  <sheetData>
    <row r="1" ht="12.75" customHeight="1">
      <c r="G1" s="19"/>
    </row>
    <row r="2" spans="1:11" ht="24" customHeight="1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s="4" customFormat="1" ht="19.5" customHeight="1">
      <c r="A4" s="60" t="s">
        <v>0</v>
      </c>
      <c r="B4" s="60" t="s">
        <v>1</v>
      </c>
      <c r="C4" s="60" t="s">
        <v>2</v>
      </c>
      <c r="D4" s="61" t="s">
        <v>3</v>
      </c>
      <c r="E4" s="61" t="s">
        <v>4</v>
      </c>
      <c r="F4" s="61" t="s">
        <v>5</v>
      </c>
      <c r="G4" s="61"/>
      <c r="H4" s="61"/>
      <c r="I4" s="61"/>
      <c r="J4" s="61"/>
      <c r="K4" s="61" t="s">
        <v>6</v>
      </c>
    </row>
    <row r="5" spans="1:11" s="4" customFormat="1" ht="19.5" customHeight="1">
      <c r="A5" s="60"/>
      <c r="B5" s="60"/>
      <c r="C5" s="60"/>
      <c r="D5" s="61"/>
      <c r="E5" s="61"/>
      <c r="F5" s="61" t="s">
        <v>24</v>
      </c>
      <c r="G5" s="61" t="s">
        <v>7</v>
      </c>
      <c r="H5" s="61"/>
      <c r="I5" s="61"/>
      <c r="J5" s="61"/>
      <c r="K5" s="61"/>
    </row>
    <row r="6" spans="1:11" s="4" customFormat="1" ht="29.25" customHeight="1">
      <c r="A6" s="60"/>
      <c r="B6" s="60"/>
      <c r="C6" s="60"/>
      <c r="D6" s="61"/>
      <c r="E6" s="61"/>
      <c r="F6" s="61"/>
      <c r="G6" s="61" t="s">
        <v>8</v>
      </c>
      <c r="H6" s="61" t="s">
        <v>9</v>
      </c>
      <c r="I6" s="61" t="s">
        <v>10</v>
      </c>
      <c r="J6" s="61" t="s">
        <v>11</v>
      </c>
      <c r="K6" s="61"/>
    </row>
    <row r="7" spans="1:11" s="4" customFormat="1" ht="19.5" customHeight="1">
      <c r="A7" s="60"/>
      <c r="B7" s="60"/>
      <c r="C7" s="60"/>
      <c r="D7" s="61"/>
      <c r="E7" s="61"/>
      <c r="F7" s="61"/>
      <c r="G7" s="61"/>
      <c r="H7" s="61"/>
      <c r="I7" s="61"/>
      <c r="J7" s="61"/>
      <c r="K7" s="61"/>
    </row>
    <row r="8" spans="1:11" s="4" customFormat="1" ht="4.5" customHeight="1">
      <c r="A8" s="60"/>
      <c r="B8" s="60"/>
      <c r="C8" s="60"/>
      <c r="D8" s="61"/>
      <c r="E8" s="61"/>
      <c r="F8" s="61"/>
      <c r="G8" s="61"/>
      <c r="H8" s="61"/>
      <c r="I8" s="61"/>
      <c r="J8" s="61"/>
      <c r="K8" s="61"/>
    </row>
    <row r="9" spans="1:11" ht="7.5" customHeight="1">
      <c r="A9" s="5">
        <v>1</v>
      </c>
      <c r="B9" s="5">
        <v>2</v>
      </c>
      <c r="C9" s="5">
        <v>3</v>
      </c>
      <c r="D9" s="5">
        <v>5</v>
      </c>
      <c r="E9" s="5">
        <v>6</v>
      </c>
      <c r="F9" s="5">
        <v>7</v>
      </c>
      <c r="G9" s="5">
        <v>8</v>
      </c>
      <c r="H9" s="5">
        <v>9</v>
      </c>
      <c r="I9" s="5">
        <v>10</v>
      </c>
      <c r="J9" s="5">
        <v>11</v>
      </c>
      <c r="K9" s="5">
        <v>12</v>
      </c>
    </row>
    <row r="10" spans="1:11" ht="66.75" customHeight="1">
      <c r="A10" s="11" t="s">
        <v>12</v>
      </c>
      <c r="B10" s="6">
        <v>600</v>
      </c>
      <c r="C10" s="6">
        <v>60014</v>
      </c>
      <c r="D10" s="7" t="s">
        <v>25</v>
      </c>
      <c r="E10" s="8">
        <v>2279546</v>
      </c>
      <c r="F10" s="8">
        <v>2279546</v>
      </c>
      <c r="G10" s="8">
        <v>568338</v>
      </c>
      <c r="H10" s="8"/>
      <c r="I10" s="9" t="s">
        <v>46</v>
      </c>
      <c r="J10" s="12"/>
      <c r="K10" s="10" t="s">
        <v>13</v>
      </c>
    </row>
    <row r="11" spans="1:11" ht="47.25" customHeight="1">
      <c r="A11" s="13" t="s">
        <v>14</v>
      </c>
      <c r="B11" s="20">
        <v>600</v>
      </c>
      <c r="C11" s="20">
        <v>60014</v>
      </c>
      <c r="D11" s="21" t="s">
        <v>27</v>
      </c>
      <c r="E11" s="22">
        <v>260000</v>
      </c>
      <c r="F11" s="22">
        <v>260000</v>
      </c>
      <c r="G11" s="22">
        <v>230000</v>
      </c>
      <c r="H11" s="22"/>
      <c r="I11" s="23" t="s">
        <v>40</v>
      </c>
      <c r="J11" s="24"/>
      <c r="K11" s="21" t="s">
        <v>13</v>
      </c>
    </row>
    <row r="12" spans="1:11" ht="47.25" customHeight="1">
      <c r="A12" s="20" t="s">
        <v>32</v>
      </c>
      <c r="B12" s="32">
        <v>600</v>
      </c>
      <c r="C12" s="32">
        <v>60014</v>
      </c>
      <c r="D12" s="21" t="s">
        <v>38</v>
      </c>
      <c r="E12" s="51">
        <v>200000</v>
      </c>
      <c r="F12" s="51">
        <v>200000</v>
      </c>
      <c r="G12" s="51">
        <v>70000</v>
      </c>
      <c r="H12" s="51"/>
      <c r="I12" s="53" t="s">
        <v>43</v>
      </c>
      <c r="J12" s="51"/>
      <c r="K12" s="33" t="s">
        <v>13</v>
      </c>
    </row>
    <row r="13" spans="1:11" ht="66.75" customHeight="1">
      <c r="A13" s="42" t="s">
        <v>33</v>
      </c>
      <c r="B13" s="32">
        <v>600</v>
      </c>
      <c r="C13" s="32">
        <v>60014</v>
      </c>
      <c r="D13" s="43" t="s">
        <v>39</v>
      </c>
      <c r="E13" s="52">
        <v>50000</v>
      </c>
      <c r="F13" s="52">
        <v>50000</v>
      </c>
      <c r="G13" s="52">
        <v>50000</v>
      </c>
      <c r="H13" s="52"/>
      <c r="I13" s="52"/>
      <c r="J13" s="52"/>
      <c r="K13" s="33" t="s">
        <v>13</v>
      </c>
    </row>
    <row r="14" spans="1:11" ht="61.5" customHeight="1">
      <c r="A14" s="14" t="s">
        <v>15</v>
      </c>
      <c r="B14" s="14">
        <v>600</v>
      </c>
      <c r="C14" s="14">
        <v>60014</v>
      </c>
      <c r="D14" s="15" t="s">
        <v>16</v>
      </c>
      <c r="E14" s="16">
        <f>SUM(E10:E13)</f>
        <v>2789546</v>
      </c>
      <c r="F14" s="16">
        <f>SUM(F10:F13)</f>
        <v>2789546</v>
      </c>
      <c r="G14" s="16">
        <f>SUM(G10:G13)</f>
        <v>918338</v>
      </c>
      <c r="H14" s="16">
        <f>SUM(H10:H13)</f>
        <v>0</v>
      </c>
      <c r="I14" s="17" t="s">
        <v>47</v>
      </c>
      <c r="J14" s="16">
        <f>SUM(J10:J11)</f>
        <v>0</v>
      </c>
      <c r="K14" s="15" t="s">
        <v>16</v>
      </c>
    </row>
    <row r="15" spans="1:11" ht="66.75" customHeight="1">
      <c r="A15" s="31" t="s">
        <v>12</v>
      </c>
      <c r="B15" s="32">
        <v>710</v>
      </c>
      <c r="C15" s="32">
        <v>71095</v>
      </c>
      <c r="D15" s="33" t="s">
        <v>30</v>
      </c>
      <c r="E15" s="34">
        <v>30000</v>
      </c>
      <c r="F15" s="34">
        <v>30000</v>
      </c>
      <c r="G15" s="34">
        <v>30000</v>
      </c>
      <c r="H15" s="34"/>
      <c r="I15" s="23"/>
      <c r="J15" s="35"/>
      <c r="K15" s="33" t="s">
        <v>13</v>
      </c>
    </row>
    <row r="16" spans="1:11" ht="33.75" customHeight="1">
      <c r="A16" s="14" t="s">
        <v>15</v>
      </c>
      <c r="B16" s="14">
        <v>710</v>
      </c>
      <c r="C16" s="14">
        <v>71095</v>
      </c>
      <c r="D16" s="36" t="s">
        <v>16</v>
      </c>
      <c r="E16" s="16">
        <f>E15</f>
        <v>30000</v>
      </c>
      <c r="F16" s="16">
        <f>F15</f>
        <v>30000</v>
      </c>
      <c r="G16" s="16">
        <f>G15</f>
        <v>30000</v>
      </c>
      <c r="H16" s="16">
        <f>H15</f>
        <v>0</v>
      </c>
      <c r="I16" s="18"/>
      <c r="J16" s="37"/>
      <c r="K16" s="36" t="s">
        <v>16</v>
      </c>
    </row>
    <row r="17" spans="1:11" ht="46.5" customHeight="1">
      <c r="A17" s="20" t="s">
        <v>12</v>
      </c>
      <c r="B17" s="20">
        <v>750</v>
      </c>
      <c r="C17" s="20">
        <v>75020</v>
      </c>
      <c r="D17" s="21" t="s">
        <v>41</v>
      </c>
      <c r="E17" s="51">
        <v>12800</v>
      </c>
      <c r="F17" s="51">
        <v>12800</v>
      </c>
      <c r="G17" s="51">
        <v>12800</v>
      </c>
      <c r="H17" s="51"/>
      <c r="I17" s="51"/>
      <c r="J17" s="51"/>
      <c r="K17" s="21" t="s">
        <v>13</v>
      </c>
    </row>
    <row r="18" spans="1:11" ht="33.75" customHeight="1">
      <c r="A18" s="14" t="s">
        <v>15</v>
      </c>
      <c r="B18" s="14">
        <v>750</v>
      </c>
      <c r="C18" s="14">
        <v>75020</v>
      </c>
      <c r="D18" s="36" t="s">
        <v>16</v>
      </c>
      <c r="E18" s="16">
        <f>E17</f>
        <v>12800</v>
      </c>
      <c r="F18" s="16">
        <f>F17</f>
        <v>12800</v>
      </c>
      <c r="G18" s="16">
        <f>G17</f>
        <v>12800</v>
      </c>
      <c r="H18" s="16">
        <f>H17</f>
        <v>0</v>
      </c>
      <c r="I18" s="18"/>
      <c r="J18" s="37"/>
      <c r="K18" s="36" t="s">
        <v>16</v>
      </c>
    </row>
    <row r="19" spans="1:11" ht="54.75" customHeight="1">
      <c r="A19" s="46" t="s">
        <v>35</v>
      </c>
      <c r="B19" s="46">
        <v>852</v>
      </c>
      <c r="C19" s="46">
        <v>85202</v>
      </c>
      <c r="D19" s="47" t="s">
        <v>36</v>
      </c>
      <c r="E19" s="48">
        <v>46600</v>
      </c>
      <c r="F19" s="48">
        <v>46600</v>
      </c>
      <c r="G19" s="48">
        <v>46600</v>
      </c>
      <c r="H19" s="48"/>
      <c r="I19" s="49"/>
      <c r="J19" s="50"/>
      <c r="K19" s="47" t="s">
        <v>37</v>
      </c>
    </row>
    <row r="20" spans="1:11" ht="33.75" customHeight="1">
      <c r="A20" s="14" t="s">
        <v>15</v>
      </c>
      <c r="B20" s="14">
        <v>852</v>
      </c>
      <c r="C20" s="14">
        <v>85202</v>
      </c>
      <c r="D20" s="36" t="s">
        <v>16</v>
      </c>
      <c r="E20" s="16">
        <f>E19</f>
        <v>46600</v>
      </c>
      <c r="F20" s="16">
        <f>F19</f>
        <v>46600</v>
      </c>
      <c r="G20" s="16">
        <f>G19</f>
        <v>46600</v>
      </c>
      <c r="H20" s="16">
        <f>H19</f>
        <v>0</v>
      </c>
      <c r="I20" s="18"/>
      <c r="J20" s="37"/>
      <c r="K20" s="36" t="s">
        <v>16</v>
      </c>
    </row>
    <row r="21" spans="1:11" ht="95.25" customHeight="1">
      <c r="A21" s="56" t="s">
        <v>17</v>
      </c>
      <c r="B21" s="57"/>
      <c r="C21" s="57"/>
      <c r="D21" s="58"/>
      <c r="E21" s="25">
        <f>E14+E16+E18+E20</f>
        <v>2878946</v>
      </c>
      <c r="F21" s="25">
        <f>F14+F16+F18+F20</f>
        <v>2878946</v>
      </c>
      <c r="G21" s="25">
        <f>G14+G16+G18+G20</f>
        <v>1007738</v>
      </c>
      <c r="H21" s="25">
        <f>H14+H16+H18+H20</f>
        <v>0</v>
      </c>
      <c r="I21" s="18" t="s">
        <v>44</v>
      </c>
      <c r="J21" s="25">
        <f>J14</f>
        <v>0</v>
      </c>
      <c r="K21" s="26" t="s">
        <v>16</v>
      </c>
    </row>
    <row r="22" spans="1:11" ht="12.75" customHeight="1">
      <c r="A22" s="27"/>
      <c r="B22" s="27"/>
      <c r="C22" s="27"/>
      <c r="D22" s="27"/>
      <c r="E22" s="28"/>
      <c r="F22" s="28"/>
      <c r="G22" s="28"/>
      <c r="H22" s="28"/>
      <c r="I22" s="29"/>
      <c r="J22" s="28"/>
      <c r="K22" s="30"/>
    </row>
    <row r="23" ht="12.75">
      <c r="A23" s="1" t="s">
        <v>18</v>
      </c>
    </row>
    <row r="24" ht="12.75">
      <c r="A24" s="1" t="s">
        <v>19</v>
      </c>
    </row>
    <row r="25" ht="12.75">
      <c r="A25" s="1" t="s">
        <v>20</v>
      </c>
    </row>
    <row r="26" ht="12.75">
      <c r="A26" s="1" t="s">
        <v>21</v>
      </c>
    </row>
    <row r="27" ht="14.25" customHeight="1">
      <c r="A27" s="1" t="s">
        <v>22</v>
      </c>
    </row>
    <row r="31" spans="7:11" ht="12.75">
      <c r="G31" s="62"/>
      <c r="H31" s="62"/>
      <c r="I31" s="38"/>
      <c r="J31" s="38"/>
      <c r="K31" s="39"/>
    </row>
    <row r="32" spans="7:11" ht="12.75">
      <c r="G32" s="38"/>
      <c r="H32" s="38"/>
      <c r="I32" s="38"/>
      <c r="J32" s="38"/>
      <c r="K32" s="39"/>
    </row>
    <row r="33" spans="7:11" ht="12.75">
      <c r="G33" s="62"/>
      <c r="H33" s="62"/>
      <c r="I33" s="38"/>
      <c r="J33" s="38"/>
      <c r="K33" s="39"/>
    </row>
    <row r="34" spans="7:11" ht="12.75">
      <c r="G34" s="38"/>
      <c r="H34" s="38"/>
      <c r="I34" s="38"/>
      <c r="J34" s="38"/>
      <c r="K34" s="39"/>
    </row>
    <row r="35" spans="7:11" ht="12.75">
      <c r="G35" s="62"/>
      <c r="H35" s="62"/>
      <c r="I35" s="38"/>
      <c r="J35" s="38"/>
      <c r="K35" s="39"/>
    </row>
    <row r="36" spans="7:11" ht="12.75">
      <c r="G36" s="38"/>
      <c r="H36" s="38"/>
      <c r="I36" s="38"/>
      <c r="J36" s="38"/>
      <c r="K36" s="39"/>
    </row>
    <row r="37" spans="7:11" ht="12.75">
      <c r="G37" s="62"/>
      <c r="H37" s="62"/>
      <c r="I37" s="38"/>
      <c r="J37" s="38"/>
      <c r="K37" s="39"/>
    </row>
    <row r="38" spans="7:11" ht="12.75">
      <c r="G38" s="38"/>
      <c r="H38" s="38"/>
      <c r="I38" s="38"/>
      <c r="J38" s="38"/>
      <c r="K38" s="39"/>
    </row>
    <row r="39" spans="7:11" ht="12.75">
      <c r="G39" s="62"/>
      <c r="H39" s="62"/>
      <c r="I39" s="38"/>
      <c r="J39" s="38"/>
      <c r="K39" s="39"/>
    </row>
  </sheetData>
  <sheetProtection/>
  <mergeCells count="20">
    <mergeCell ref="G31:H31"/>
    <mergeCell ref="G33:H33"/>
    <mergeCell ref="G35:H35"/>
    <mergeCell ref="G37:H37"/>
    <mergeCell ref="G39:H39"/>
    <mergeCell ref="G6:G8"/>
    <mergeCell ref="H6:H8"/>
    <mergeCell ref="I6:I8"/>
    <mergeCell ref="J6:J8"/>
    <mergeCell ref="A21:D21"/>
    <mergeCell ref="A2:K2"/>
    <mergeCell ref="A4:A8"/>
    <mergeCell ref="B4:B8"/>
    <mergeCell ref="C4:C8"/>
    <mergeCell ref="D4:D8"/>
    <mergeCell ref="E4:E8"/>
    <mergeCell ref="F4:J4"/>
    <mergeCell ref="K4:K8"/>
    <mergeCell ref="F5:F8"/>
    <mergeCell ref="G5:J5"/>
  </mergeCells>
  <printOptions/>
  <pageMargins left="0.6299212598425197" right="0.3937007874015748" top="1.4173228346456694" bottom="0.2362204724409449" header="0.15748031496062992" footer="0.1968503937007874"/>
  <pageSetup horizontalDpi="600" verticalDpi="600" orientation="landscape" paperSize="9" r:id="rId1"/>
  <headerFooter alignWithMargins="0">
    <oddHeader>&amp;R&amp;"Arial,Pogrubiona kursywa"&amp;12Projekt&amp;"Arial,Normalny"&amp;10
Załącznik Nr 3 - po zm.  
do Uchwały Nr     /   /2013 
Rady Powiatu Grójeckiego
z dnia 11 czerwca 2013 r
zmieniajacej Uchwałę Budżetową Powiatu Grójeckiego na rok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witekkepka</cp:lastModifiedBy>
  <cp:lastPrinted>2013-05-27T10:29:24Z</cp:lastPrinted>
  <dcterms:created xsi:type="dcterms:W3CDTF">2011-11-10T10:25:15Z</dcterms:created>
  <dcterms:modified xsi:type="dcterms:W3CDTF">2013-05-27T10:29:32Z</dcterms:modified>
  <cp:category/>
  <cp:version/>
  <cp:contentType/>
  <cp:contentStatus/>
</cp:coreProperties>
</file>